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ptop\Documents\Work\"/>
    </mc:Choice>
  </mc:AlternateContent>
  <bookViews>
    <workbookView xWindow="0" yWindow="0" windowWidth="20490" windowHeight="9630"/>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1" i="1" l="1"/>
</calcChain>
</file>

<file path=xl/sharedStrings.xml><?xml version="1.0" encoding="utf-8"?>
<sst xmlns="http://schemas.openxmlformats.org/spreadsheetml/2006/main" count="151" uniqueCount="84">
  <si>
    <t>THE TIME VALUE OF MONEY</t>
  </si>
  <si>
    <t xml:space="preserve">In this section, Future Value is calculated as: </t>
  </si>
  <si>
    <t xml:space="preserve">FV = Present Value (PV) * (1 + Discounting rate) ˄ Period (mostly I years). This is copied in the excel sheet and results drawn as shown below: </t>
  </si>
  <si>
    <t>CT 5 - 1</t>
  </si>
  <si>
    <t>Chapter 5</t>
  </si>
  <si>
    <t>COMPOUND INTEREST</t>
  </si>
  <si>
    <t>To what amount will the following SAR investments accumulate?</t>
  </si>
  <si>
    <t>A)</t>
  </si>
  <si>
    <t>Investment</t>
  </si>
  <si>
    <t>Years</t>
  </si>
  <si>
    <t>Percent</t>
  </si>
  <si>
    <t>FV =</t>
  </si>
  <si>
    <t>B)</t>
  </si>
  <si>
    <t xml:space="preserve">Years </t>
  </si>
  <si>
    <t>C)</t>
  </si>
  <si>
    <t>D)</t>
  </si>
  <si>
    <t>In this section, the formula is defined as;</t>
  </si>
  <si>
    <t>Present Value (PV) = Future Value (FV)/ (1+r)˄n</t>
  </si>
  <si>
    <t>r is the discount rate</t>
  </si>
  <si>
    <t>n is time period</t>
  </si>
  <si>
    <t>CT 5 - 2</t>
  </si>
  <si>
    <t>PRESENT VALUE</t>
  </si>
  <si>
    <t>What is the present value of the following future amounts?</t>
  </si>
  <si>
    <t xml:space="preserve">FV </t>
  </si>
  <si>
    <t>PV =</t>
  </si>
  <si>
    <t>FV</t>
  </si>
  <si>
    <t xml:space="preserve">Calculating the future value of an investment basically is guarded under the principle of reinvesting every amount accrued after the end of each accounting period. The formula, therefore, is as follows: </t>
  </si>
  <si>
    <r>
      <t>1</t>
    </r>
    <r>
      <rPr>
        <vertAlign val="superscript"/>
        <sz val="12"/>
        <color theme="1"/>
        <rFont val="Times New Roman"/>
        <family val="1"/>
      </rPr>
      <t>st</t>
    </r>
    <r>
      <rPr>
        <sz val="12"/>
        <color theme="1"/>
        <rFont val="Times New Roman"/>
        <family val="1"/>
      </rPr>
      <t xml:space="preserve"> year Future value = principal + accrues of interest</t>
    </r>
  </si>
  <si>
    <r>
      <t>2</t>
    </r>
    <r>
      <rPr>
        <vertAlign val="superscript"/>
        <sz val="12"/>
        <color theme="1"/>
        <rFont val="Times New Roman"/>
        <family val="1"/>
      </rPr>
      <t>nd</t>
    </r>
    <r>
      <rPr>
        <sz val="12"/>
        <color theme="1"/>
        <rFont val="Times New Roman"/>
        <family val="1"/>
      </rPr>
      <t xml:space="preserve"> year FV = principal + accrues of interest</t>
    </r>
  </si>
  <si>
    <r>
      <t>3</t>
    </r>
    <r>
      <rPr>
        <vertAlign val="superscript"/>
        <sz val="12"/>
        <color theme="1"/>
        <rFont val="Times New Roman"/>
        <family val="1"/>
      </rPr>
      <t>rd</t>
    </r>
    <r>
      <rPr>
        <sz val="12"/>
        <color theme="1"/>
        <rFont val="Times New Roman"/>
        <family val="1"/>
      </rPr>
      <t xml:space="preserve"> year FV = principal + accrues of interest</t>
    </r>
  </si>
  <si>
    <t>CT 5 - 3</t>
  </si>
  <si>
    <t>FUTURE VALUE</t>
  </si>
  <si>
    <t>Sales of a new business book were 15,500 copies this year and were expected to increase by 14% per year. What are expected sales during each of the next 3 years?</t>
  </si>
  <si>
    <t>DATA</t>
  </si>
  <si>
    <t>Fv schedule</t>
  </si>
  <si>
    <t>Copies</t>
  </si>
  <si>
    <t>Years'</t>
  </si>
  <si>
    <t>FV for 1st yr =</t>
  </si>
  <si>
    <t>FV for 2nd yr =</t>
  </si>
  <si>
    <t>FV for 3rd yr =</t>
  </si>
  <si>
    <t xml:space="preserve">In comparing the different present values, I am establishing the accruals on a current money facility. In this section, I use the formula: </t>
  </si>
  <si>
    <t>CT 5 - 4</t>
  </si>
  <si>
    <t>PRESENT-VALUE COMPARISON</t>
  </si>
  <si>
    <t>Assuming you can earn 5 percent on your money, which of the following offers should your choose? SAR 950 today; SAR 11,000 in 13 years; or SAR 24,000 in 21 years</t>
  </si>
  <si>
    <t>Amount</t>
  </si>
  <si>
    <t>PV</t>
  </si>
  <si>
    <t>A</t>
  </si>
  <si>
    <t>Today</t>
  </si>
  <si>
    <t>B</t>
  </si>
  <si>
    <t>C</t>
  </si>
  <si>
    <t>Which offer should you choose and why?</t>
  </si>
  <si>
    <t xml:space="preserve">I would opt for option B. This is because, the project has the hugest returns on investment in relation to time. For instance, its annual ROI is 14% compared to 11% of C. C has good money base but accruals after that long period are very small and therefore not preferable. </t>
  </si>
  <si>
    <t>In the compound annuity section below, I used a formula that incorporated the future values of the different annuities and the payments made or incurred at the end of the year incorporating the number of years as well as the different discount rates.</t>
  </si>
  <si>
    <t>CT 5 - 5</t>
  </si>
  <si>
    <t>COMPOUND ANNUITY</t>
  </si>
  <si>
    <t>What is the accumulated sum of each of the following streams of payments?</t>
  </si>
  <si>
    <t>a. SAR 1,100 a year for 5 years compounded annually at 7 percent</t>
  </si>
  <si>
    <t>b. SAR 1,350 a year for 4 years compounded annually at 10 percent</t>
  </si>
  <si>
    <t>c. SAR 225 a year for 3 years compounded annually at 9 percent</t>
  </si>
  <si>
    <t>d. SAR 400 a year for 7 years compounded annually at 3 percent</t>
  </si>
  <si>
    <t>Payment</t>
  </si>
  <si>
    <t xml:space="preserve">Percent </t>
  </si>
  <si>
    <t>In this section, the formula that dominates the calculations is shown and defined below. It is applied in excel to yield the different answers.</t>
  </si>
  <si>
    <t>To calculate the future compounded sum I apply the formula, Future Value (FV) in time, n, = Present Value (PV)*(1+(r/t))˄nt</t>
  </si>
  <si>
    <t>Where:</t>
  </si>
  <si>
    <t>r is the discounting rate in a year</t>
  </si>
  <si>
    <t>n is the time in years</t>
  </si>
  <si>
    <t>t is the number of compounding in the year</t>
  </si>
  <si>
    <t>CT 5 - 6</t>
  </si>
  <si>
    <t>COMPOUND INTEREST WITH NONANNUAL PERIODS</t>
  </si>
  <si>
    <t>a. Calculate the future sum of SAR 5,500, given that the money will be held in the bank for 4 years at an annual interest rate of 3 percent.</t>
  </si>
  <si>
    <t>b. Recalculate part a. assuming the interest rate is (1) an APR of 4 percent compounded semiannually and (2) an APR of 8 percent compounded bimonthly.</t>
  </si>
  <si>
    <t>c. Recalculate parts a. and b. for an APR of 9 percent</t>
  </si>
  <si>
    <t>d. Recalculate part a. using a time horizon of 14 years (the APR is still 3 percent)</t>
  </si>
  <si>
    <t>e. With respect to the effect of changes in the stated interest rate and holding periods on future sums in parts c. and d., what conclusions do you draw when you compare these figures with the answers found in parts a. and b.?</t>
  </si>
  <si>
    <t>Semiannual</t>
  </si>
  <si>
    <t>Bimonthly</t>
  </si>
  <si>
    <t>Rate</t>
  </si>
  <si>
    <t>Annual</t>
  </si>
  <si>
    <t>E)</t>
  </si>
  <si>
    <t>A very significant observation is made; high interest rates should be preferred to the lower ones because at the end of the financial period, accrued earning will be favorable for the business, also, the time a value is invested also matters very much - a long term investment yields higher returns as compared to short term investments.</t>
  </si>
  <si>
    <t>References</t>
  </si>
  <si>
    <r>
      <t>Baum, A., Mackmin, D., &amp; Nunnington, N. (2017). </t>
    </r>
    <r>
      <rPr>
        <i/>
        <sz val="12"/>
        <color rgb="FF222222"/>
        <rFont val="Times New Roman"/>
        <family val="1"/>
      </rPr>
      <t>The income approach to property valuation</t>
    </r>
    <r>
      <rPr>
        <sz val="12"/>
        <color rgb="FF222222"/>
        <rFont val="Times New Roman"/>
        <family val="1"/>
      </rPr>
      <t>. Routledge</t>
    </r>
    <r>
      <rPr>
        <sz val="10"/>
        <color rgb="FF222222"/>
        <rFont val="Arial"/>
        <family val="2"/>
      </rPr>
      <t>.</t>
    </r>
  </si>
  <si>
    <r>
      <t>Mellor, M. (2018). </t>
    </r>
    <r>
      <rPr>
        <i/>
        <sz val="12"/>
        <color rgb="FF222222"/>
        <rFont val="Times New Roman"/>
        <family val="1"/>
      </rPr>
      <t>The future of money: from financial crisis to public resource</t>
    </r>
    <r>
      <rPr>
        <sz val="12"/>
        <color rgb="FF222222"/>
        <rFont val="Times New Roman"/>
        <family val="1"/>
      </rPr>
      <t>. Pluto Press</t>
    </r>
    <r>
      <rPr>
        <sz val="10"/>
        <color rgb="FF222222"/>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</si>
</sst>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2"/>
      <color theme="1"/>
      <name val="Times New Roman"/>
      <family val="1"/>
    </font>
    <font>
      <vertAlign val="superscript"/>
      <sz val="12"/>
      <color theme="1"/>
      <name val="Times New Roman"/>
      <family val="1"/>
    </font>
    <font>
      <i/>
      <sz val="12"/>
      <color theme="1"/>
      <name val="Times New Roman"/>
      <family val="1"/>
    </font>
    <font>
      <sz val="12"/>
      <color rgb="FF222222"/>
      <name val="Times New Roman"/>
      <family val="1"/>
    </font>
    <font>
      <i/>
      <sz val="12"/>
      <color rgb="FF222222"/>
      <name val="Times New Roman"/>
      <family val="1"/>
    </font>
    <font>
      <sz val="10"/>
      <color rgb="FF222222"/>
      <name val="Arial"/>
      <family val="2"/>
    </font>
  </fonts>
  <fills count="2">
    <fill>
      <patternFill patternType="none"/>
    </fill>
    <fill>
      <patternFill patternType="gray125"/>
    </fill>
  </fills>
  <borders count="14">
    <border>
      <left/>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41">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1" xfId="0" applyFont="1" applyBorder="1" applyAlignment="1">
      <alignment vertical="center"/>
    </xf>
    <xf numFmtId="0" fontId="1" fillId="0" borderId="1" xfId="0" applyFont="1" applyBorder="1" applyAlignment="1">
      <alignment horizontal="center" vertical="center"/>
    </xf>
    <xf numFmtId="3" fontId="1" fillId="0" borderId="0" xfId="0" applyNumberFormat="1" applyFont="1" applyAlignment="1">
      <alignment horizontal="right" vertical="center"/>
    </xf>
    <xf numFmtId="0" fontId="1" fillId="0" borderId="0" xfId="0" applyFont="1" applyAlignment="1">
      <alignment horizontal="right" vertical="center"/>
    </xf>
    <xf numFmtId="9" fontId="1" fillId="0" borderId="0" xfId="0" applyNumberFormat="1" applyFont="1" applyAlignment="1">
      <alignment horizontal="right" vertical="center"/>
    </xf>
    <xf numFmtId="3" fontId="1" fillId="0" borderId="2" xfId="0" applyNumberFormat="1" applyFont="1" applyBorder="1" applyAlignment="1">
      <alignment horizontal="right" vertical="center"/>
    </xf>
    <xf numFmtId="4" fontId="1" fillId="0" borderId="2" xfId="0" applyNumberFormat="1" applyFont="1" applyBorder="1" applyAlignment="1">
      <alignment horizontal="right" vertical="center"/>
    </xf>
    <xf numFmtId="0" fontId="1" fillId="0" borderId="2" xfId="0" applyFont="1" applyBorder="1" applyAlignment="1">
      <alignment horizontal="right" vertical="center"/>
    </xf>
    <xf numFmtId="0" fontId="0" fillId="0" borderId="0" xfId="0" applyAlignment="1">
      <alignment vertical="center" wrapText="1"/>
    </xf>
    <xf numFmtId="3" fontId="1" fillId="0" borderId="4" xfId="0" applyNumberFormat="1" applyFont="1" applyBorder="1" applyAlignment="1">
      <alignment horizontal="right" vertical="center"/>
    </xf>
    <xf numFmtId="9" fontId="1" fillId="0" borderId="1" xfId="0" applyNumberFormat="1" applyFont="1" applyBorder="1" applyAlignment="1">
      <alignment horizontal="right" vertical="center"/>
    </xf>
    <xf numFmtId="0" fontId="1" fillId="0" borderId="3" xfId="0" applyFont="1" applyBorder="1" applyAlignment="1">
      <alignment horizontal="center" vertical="center"/>
    </xf>
    <xf numFmtId="0" fontId="1" fillId="0" borderId="0" xfId="0" applyFont="1" applyAlignment="1">
      <alignment horizontal="left" vertical="center" indent="10"/>
    </xf>
    <xf numFmtId="4" fontId="1" fillId="0" borderId="4" xfId="0" applyNumberFormat="1" applyFont="1" applyBorder="1" applyAlignment="1">
      <alignment horizontal="right" vertical="center"/>
    </xf>
    <xf numFmtId="0" fontId="4" fillId="0" borderId="0" xfId="0" applyFont="1" applyAlignment="1">
      <alignment horizontal="center" vertical="center"/>
    </xf>
    <xf numFmtId="0" fontId="3" fillId="0" borderId="0" xfId="0" applyFont="1" applyAlignment="1">
      <alignment vertical="center" wrapText="1"/>
    </xf>
    <xf numFmtId="0" fontId="1" fillId="0" borderId="9" xfId="0" applyFont="1" applyBorder="1" applyAlignment="1">
      <alignment vertical="center" wrapText="1"/>
    </xf>
    <xf numFmtId="0" fontId="1" fillId="0" borderId="1"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1" fillId="0" borderId="13" xfId="0" applyFont="1" applyBorder="1" applyAlignment="1">
      <alignment vertical="center" wrapText="1"/>
    </xf>
    <xf numFmtId="0" fontId="1" fillId="0" borderId="0" xfId="0" applyFont="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1" xfId="0" applyFont="1" applyBorder="1" applyAlignment="1">
      <alignment vertical="center"/>
    </xf>
    <xf numFmtId="0" fontId="1" fillId="0" borderId="3" xfId="0" applyFont="1" applyBorder="1" applyAlignment="1">
      <alignment horizontal="center" vertical="center"/>
    </xf>
    <xf numFmtId="0" fontId="1" fillId="0" borderId="5" xfId="0" applyFont="1" applyBorder="1" applyAlignment="1">
      <alignment horizontal="right" vertical="center"/>
    </xf>
    <xf numFmtId="0" fontId="1" fillId="0" borderId="8" xfId="0" applyFont="1" applyBorder="1" applyAlignment="1">
      <alignment horizontal="right" vertical="center"/>
    </xf>
    <xf numFmtId="4" fontId="1" fillId="0" borderId="5" xfId="0" applyNumberFormat="1" applyFont="1" applyBorder="1" applyAlignment="1">
      <alignment horizontal="right" vertical="center"/>
    </xf>
    <xf numFmtId="4" fontId="1" fillId="0" borderId="8" xfId="0" applyNumberFormat="1" applyFont="1" applyBorder="1" applyAlignment="1">
      <alignment horizontal="right" vertical="center"/>
    </xf>
    <xf numFmtId="0" fontId="1" fillId="0" borderId="3" xfId="0" applyFont="1" applyBorder="1" applyAlignment="1">
      <alignment vertical="center"/>
    </xf>
    <xf numFmtId="0" fontId="0" fillId="0" borderId="3" xfId="0" applyBorder="1"/>
    <xf numFmtId="0" fontId="1" fillId="0" borderId="0" xfId="0" applyFont="1" applyAlignment="1">
      <alignment vertical="center" wrapText="1"/>
    </xf>
    <xf numFmtId="0" fontId="1" fillId="0" borderId="1" xfId="0" applyFont="1" applyBorder="1" applyAlignment="1">
      <alignment horizontal="center" vertical="center"/>
    </xf>
    <xf numFmtId="0" fontId="0" fillId="0" borderId="0" xfId="0"/>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4"/>
  <sheetViews>
    <sheetView tabSelected="1" workbookViewId="0">
      <selection activeCell="F7" sqref="F7"/>
    </sheetView>
  </sheetViews>
  <sheetFormatPr defaultRowHeight="15" x14ac:dyDescent="0.25"/>
  <cols>
    <col min="1" max="1" width="124.5703125" customWidth="1"/>
    <col min="3" max="3" width="16" customWidth="1"/>
    <col min="4" max="4" width="17.85546875" customWidth="1"/>
  </cols>
  <sheetData>
    <row r="1" spans="1:5" ht="15.75" x14ac:dyDescent="0.25">
      <c r="A1" s="40" t="s">
        <v>0</v>
      </c>
      <c r="B1" s="40"/>
      <c r="C1" s="40"/>
      <c r="D1" s="40"/>
      <c r="E1" s="40"/>
    </row>
    <row r="2" spans="1:5" ht="15.75" x14ac:dyDescent="0.25">
      <c r="A2" s="2" t="s">
        <v>0</v>
      </c>
      <c r="B2" s="39"/>
      <c r="C2" s="39"/>
      <c r="D2" s="39"/>
      <c r="E2" s="39"/>
    </row>
    <row r="3" spans="1:5" ht="15.75" x14ac:dyDescent="0.25">
      <c r="A3" s="2" t="s">
        <v>1</v>
      </c>
      <c r="B3" s="39"/>
      <c r="C3" s="39"/>
      <c r="D3" s="39"/>
      <c r="E3" s="39"/>
    </row>
    <row r="4" spans="1:5" ht="16.5" thickBot="1" x14ac:dyDescent="0.3">
      <c r="A4" s="2" t="s">
        <v>2</v>
      </c>
      <c r="B4" s="36"/>
      <c r="C4" s="36"/>
      <c r="D4" s="36"/>
      <c r="E4" s="39"/>
    </row>
    <row r="5" spans="1:5" ht="15.75" x14ac:dyDescent="0.25">
      <c r="A5" s="3" t="s">
        <v>3</v>
      </c>
      <c r="B5" s="3"/>
      <c r="C5" s="3"/>
      <c r="D5" s="4"/>
    </row>
    <row r="6" spans="1:5" ht="16.5" thickBot="1" x14ac:dyDescent="0.3">
      <c r="A6" s="25" t="s">
        <v>5</v>
      </c>
      <c r="B6" s="25"/>
    </row>
    <row r="7" spans="1:5" ht="16.5" thickBot="1" x14ac:dyDescent="0.3">
      <c r="A7" s="3" t="s">
        <v>6</v>
      </c>
    </row>
    <row r="8" spans="1:5" ht="15.75" x14ac:dyDescent="0.25">
      <c r="A8" s="3" t="s">
        <v>7</v>
      </c>
      <c r="B8" s="3"/>
      <c r="C8" s="3"/>
      <c r="D8" s="3"/>
    </row>
    <row r="9" spans="1:5" ht="15.75" x14ac:dyDescent="0.25">
      <c r="A9" s="2" t="s">
        <v>8</v>
      </c>
      <c r="C9" s="5">
        <v>4500</v>
      </c>
    </row>
    <row r="10" spans="1:5" ht="15.75" x14ac:dyDescent="0.25">
      <c r="A10" s="2" t="s">
        <v>9</v>
      </c>
      <c r="C10" s="6">
        <v>5</v>
      </c>
    </row>
    <row r="11" spans="1:5" ht="16.5" thickBot="1" x14ac:dyDescent="0.3">
      <c r="A11" s="2" t="s">
        <v>10</v>
      </c>
      <c r="C11" s="7">
        <v>7.0000000000000007E-2</v>
      </c>
    </row>
    <row r="12" spans="1:5" ht="16.5" thickBot="1" x14ac:dyDescent="0.3">
      <c r="A12" s="2" t="s">
        <v>11</v>
      </c>
      <c r="C12" s="8">
        <v>6311</v>
      </c>
    </row>
    <row r="13" spans="1:5" ht="15.75" x14ac:dyDescent="0.25">
      <c r="A13" s="2" t="s">
        <v>12</v>
      </c>
    </row>
    <row r="14" spans="1:5" ht="15.75" x14ac:dyDescent="0.25">
      <c r="A14" s="2" t="s">
        <v>8</v>
      </c>
      <c r="C14" s="5">
        <v>9200</v>
      </c>
    </row>
    <row r="15" spans="1:5" ht="15.75" x14ac:dyDescent="0.25">
      <c r="A15" s="2" t="s">
        <v>13</v>
      </c>
      <c r="C15" s="6">
        <v>3</v>
      </c>
    </row>
    <row r="16" spans="1:5" ht="16.5" thickBot="1" x14ac:dyDescent="0.3">
      <c r="A16" s="2" t="s">
        <v>10</v>
      </c>
      <c r="C16" s="7">
        <v>0.09</v>
      </c>
    </row>
    <row r="17" spans="1:6" ht="16.5" thickBot="1" x14ac:dyDescent="0.3">
      <c r="A17" s="2" t="s">
        <v>11</v>
      </c>
      <c r="C17" s="8">
        <v>11914</v>
      </c>
    </row>
    <row r="18" spans="1:6" ht="15.75" x14ac:dyDescent="0.25">
      <c r="A18" s="2" t="s">
        <v>14</v>
      </c>
    </row>
    <row r="19" spans="1:6" ht="15.75" x14ac:dyDescent="0.25">
      <c r="A19" s="2" t="s">
        <v>8</v>
      </c>
      <c r="C19" s="5">
        <v>17050</v>
      </c>
    </row>
    <row r="20" spans="1:6" ht="15.75" x14ac:dyDescent="0.25">
      <c r="A20" s="2" t="s">
        <v>13</v>
      </c>
      <c r="C20" s="6">
        <v>8</v>
      </c>
    </row>
    <row r="21" spans="1:6" ht="16.5" thickBot="1" x14ac:dyDescent="0.3">
      <c r="A21" s="2" t="s">
        <v>10</v>
      </c>
      <c r="C21" s="7">
        <v>0.11</v>
      </c>
    </row>
    <row r="22" spans="1:6" ht="16.5" thickBot="1" x14ac:dyDescent="0.3">
      <c r="A22" s="2" t="s">
        <v>11</v>
      </c>
      <c r="C22" s="8">
        <v>39292</v>
      </c>
    </row>
    <row r="23" spans="1:6" ht="15.75" x14ac:dyDescent="0.25">
      <c r="A23" s="2" t="s">
        <v>15</v>
      </c>
    </row>
    <row r="24" spans="1:6" ht="15.75" x14ac:dyDescent="0.25">
      <c r="A24" s="2" t="s">
        <v>8</v>
      </c>
      <c r="C24" s="6">
        <v>925</v>
      </c>
    </row>
    <row r="25" spans="1:6" ht="15.75" x14ac:dyDescent="0.25">
      <c r="A25" s="2" t="s">
        <v>9</v>
      </c>
      <c r="C25" s="6">
        <v>15</v>
      </c>
    </row>
    <row r="26" spans="1:6" ht="16.5" thickBot="1" x14ac:dyDescent="0.3">
      <c r="A26" s="2" t="s">
        <v>10</v>
      </c>
      <c r="C26" s="7">
        <v>7.0000000000000007E-2</v>
      </c>
    </row>
    <row r="27" spans="1:6" ht="16.5" thickBot="1" x14ac:dyDescent="0.3">
      <c r="A27" s="2" t="s">
        <v>11</v>
      </c>
      <c r="C27" s="8">
        <v>2552</v>
      </c>
    </row>
    <row r="28" spans="1:6" ht="15.75" x14ac:dyDescent="0.25">
      <c r="A28" s="2"/>
    </row>
    <row r="29" spans="1:6" ht="15.75" x14ac:dyDescent="0.25">
      <c r="A29" s="2" t="s">
        <v>16</v>
      </c>
    </row>
    <row r="30" spans="1:6" ht="15.75" x14ac:dyDescent="0.25">
      <c r="C30" s="2" t="s">
        <v>17</v>
      </c>
    </row>
    <row r="31" spans="1:6" ht="15.75" x14ac:dyDescent="0.25">
      <c r="F31" s="2" t="s">
        <v>18</v>
      </c>
    </row>
    <row r="32" spans="1:6" ht="15.75" x14ac:dyDescent="0.25">
      <c r="F32" s="2" t="s">
        <v>19</v>
      </c>
    </row>
    <row r="33" spans="1:4" ht="16.5" thickBot="1" x14ac:dyDescent="0.3">
      <c r="A33" s="2"/>
    </row>
    <row r="34" spans="1:4" ht="15.75" x14ac:dyDescent="0.25">
      <c r="A34" s="3" t="s">
        <v>20</v>
      </c>
      <c r="B34" s="3"/>
      <c r="C34" s="3"/>
      <c r="D34" s="4"/>
    </row>
    <row r="35" spans="1:4" ht="16.5" thickBot="1" x14ac:dyDescent="0.3">
      <c r="A35" s="25" t="s">
        <v>21</v>
      </c>
      <c r="B35" s="25"/>
    </row>
    <row r="36" spans="1:4" ht="16.5" thickBot="1" x14ac:dyDescent="0.3">
      <c r="A36" s="3" t="s">
        <v>22</v>
      </c>
    </row>
    <row r="37" spans="1:4" ht="15.75" x14ac:dyDescent="0.25">
      <c r="A37" s="3" t="s">
        <v>7</v>
      </c>
      <c r="B37" s="3"/>
      <c r="C37" s="3"/>
      <c r="D37" s="3"/>
    </row>
    <row r="38" spans="1:4" ht="15.75" x14ac:dyDescent="0.25">
      <c r="A38" s="2" t="s">
        <v>23</v>
      </c>
      <c r="C38" s="5">
        <v>3550</v>
      </c>
    </row>
    <row r="39" spans="1:4" ht="15.75" x14ac:dyDescent="0.25">
      <c r="A39" s="2" t="s">
        <v>9</v>
      </c>
      <c r="C39" s="6">
        <v>5</v>
      </c>
    </row>
    <row r="40" spans="1:4" ht="16.5" thickBot="1" x14ac:dyDescent="0.3">
      <c r="A40" s="2" t="s">
        <v>10</v>
      </c>
      <c r="C40" s="7">
        <v>0.13</v>
      </c>
    </row>
    <row r="41" spans="1:4" ht="16.5" thickBot="1" x14ac:dyDescent="0.3">
      <c r="A41" s="2" t="s">
        <v>24</v>
      </c>
      <c r="C41" s="9" t="e">
        <f>-C511926.8</f>
        <v>#NAME?</v>
      </c>
    </row>
    <row r="42" spans="1:4" ht="15.75" x14ac:dyDescent="0.25">
      <c r="A42" s="2" t="s">
        <v>12</v>
      </c>
    </row>
    <row r="43" spans="1:4" ht="15.75" x14ac:dyDescent="0.25">
      <c r="A43" s="2" t="s">
        <v>25</v>
      </c>
      <c r="C43" s="6">
        <v>250</v>
      </c>
    </row>
    <row r="44" spans="1:4" ht="15.75" x14ac:dyDescent="0.25">
      <c r="A44" s="2" t="s">
        <v>9</v>
      </c>
      <c r="C44" s="6">
        <v>3</v>
      </c>
    </row>
    <row r="45" spans="1:4" ht="16.5" thickBot="1" x14ac:dyDescent="0.3">
      <c r="A45" s="2" t="s">
        <v>10</v>
      </c>
      <c r="C45" s="7">
        <v>0.08</v>
      </c>
    </row>
    <row r="46" spans="1:4" ht="16.5" thickBot="1" x14ac:dyDescent="0.3">
      <c r="A46" s="2" t="s">
        <v>24</v>
      </c>
      <c r="C46" s="10">
        <v>-198.46</v>
      </c>
    </row>
    <row r="47" spans="1:4" ht="15.75" x14ac:dyDescent="0.25">
      <c r="A47" s="2" t="s">
        <v>14</v>
      </c>
    </row>
    <row r="48" spans="1:4" ht="15.75" x14ac:dyDescent="0.25">
      <c r="A48" s="2" t="s">
        <v>25</v>
      </c>
      <c r="C48" s="5">
        <v>2700</v>
      </c>
    </row>
    <row r="49" spans="1:5" ht="15.75" x14ac:dyDescent="0.25">
      <c r="A49" s="2" t="s">
        <v>9</v>
      </c>
      <c r="C49" s="6">
        <v>5</v>
      </c>
    </row>
    <row r="50" spans="1:5" ht="16.5" thickBot="1" x14ac:dyDescent="0.3">
      <c r="A50" s="2" t="s">
        <v>10</v>
      </c>
      <c r="C50" s="7">
        <v>0.09</v>
      </c>
    </row>
    <row r="51" spans="1:5" ht="16.5" thickBot="1" x14ac:dyDescent="0.3">
      <c r="A51" s="2" t="s">
        <v>24</v>
      </c>
      <c r="C51" s="9">
        <v>-1754.81</v>
      </c>
    </row>
    <row r="52" spans="1:5" ht="15.75" x14ac:dyDescent="0.25">
      <c r="A52" s="2" t="s">
        <v>15</v>
      </c>
    </row>
    <row r="53" spans="1:5" ht="15.75" x14ac:dyDescent="0.25">
      <c r="A53" s="2" t="s">
        <v>25</v>
      </c>
      <c r="C53" s="5">
        <v>3025</v>
      </c>
    </row>
    <row r="54" spans="1:5" ht="15.75" x14ac:dyDescent="0.25">
      <c r="A54" s="2" t="s">
        <v>9</v>
      </c>
      <c r="C54" s="6">
        <v>7</v>
      </c>
    </row>
    <row r="55" spans="1:5" ht="16.5" thickBot="1" x14ac:dyDescent="0.3">
      <c r="A55" s="2" t="s">
        <v>10</v>
      </c>
      <c r="C55" s="7">
        <v>0.15</v>
      </c>
    </row>
    <row r="56" spans="1:5" ht="16.5" thickBot="1" x14ac:dyDescent="0.3">
      <c r="A56" s="2" t="s">
        <v>24</v>
      </c>
      <c r="C56" s="9">
        <v>-1137.21</v>
      </c>
    </row>
    <row r="57" spans="1:5" ht="15.75" x14ac:dyDescent="0.25">
      <c r="A57" s="2"/>
    </row>
    <row r="58" spans="1:5" ht="15.75" x14ac:dyDescent="0.25">
      <c r="A58" s="2" t="s">
        <v>26</v>
      </c>
    </row>
    <row r="59" spans="1:5" ht="18.75" x14ac:dyDescent="0.25">
      <c r="B59" s="2" t="s">
        <v>27</v>
      </c>
    </row>
    <row r="60" spans="1:5" ht="18.75" x14ac:dyDescent="0.25">
      <c r="B60" s="2" t="s">
        <v>28</v>
      </c>
    </row>
    <row r="61" spans="1:5" ht="19.5" thickBot="1" x14ac:dyDescent="0.3">
      <c r="B61" s="2" t="s">
        <v>29</v>
      </c>
    </row>
    <row r="62" spans="1:5" ht="15.75" x14ac:dyDescent="0.25">
      <c r="A62" s="3" t="s">
        <v>30</v>
      </c>
      <c r="B62" s="3"/>
      <c r="C62" s="3"/>
      <c r="D62" s="4"/>
    </row>
    <row r="63" spans="1:5" ht="15.75" x14ac:dyDescent="0.25">
      <c r="A63" s="2" t="s">
        <v>31</v>
      </c>
    </row>
    <row r="64" spans="1:5" ht="63" customHeight="1" thickBot="1" x14ac:dyDescent="0.3">
      <c r="A64" s="37" t="s">
        <v>32</v>
      </c>
      <c r="B64" s="37"/>
      <c r="C64" s="37"/>
      <c r="D64" s="37"/>
      <c r="E64" s="37"/>
    </row>
    <row r="65" spans="1:7" ht="15.75" x14ac:dyDescent="0.25">
      <c r="A65" s="3" t="s">
        <v>33</v>
      </c>
      <c r="B65" s="3"/>
      <c r="C65" s="3" t="s">
        <v>34</v>
      </c>
      <c r="D65" s="3"/>
    </row>
    <row r="66" spans="1:7" ht="15.75" x14ac:dyDescent="0.25">
      <c r="A66" s="2" t="s">
        <v>35</v>
      </c>
      <c r="C66" s="5">
        <v>15500</v>
      </c>
    </row>
    <row r="67" spans="1:7" ht="15.75" x14ac:dyDescent="0.25">
      <c r="A67" s="2" t="s">
        <v>10</v>
      </c>
      <c r="C67" s="7">
        <v>0.14000000000000001</v>
      </c>
    </row>
    <row r="68" spans="1:7" ht="16.5" thickBot="1" x14ac:dyDescent="0.3">
      <c r="A68" s="2" t="s">
        <v>36</v>
      </c>
      <c r="C68" s="6">
        <v>3</v>
      </c>
    </row>
    <row r="69" spans="1:7" ht="16.5" thickBot="1" x14ac:dyDescent="0.3">
      <c r="A69" s="2" t="s">
        <v>37</v>
      </c>
      <c r="C69" s="8">
        <v>17670</v>
      </c>
    </row>
    <row r="70" spans="1:7" ht="16.5" thickBot="1" x14ac:dyDescent="0.3">
      <c r="A70" s="2" t="s">
        <v>38</v>
      </c>
      <c r="C70" s="12">
        <v>20144</v>
      </c>
    </row>
    <row r="71" spans="1:7" ht="16.5" thickBot="1" x14ac:dyDescent="0.3">
      <c r="A71" s="2" t="s">
        <v>39</v>
      </c>
      <c r="C71" s="12">
        <v>22964</v>
      </c>
    </row>
    <row r="72" spans="1:7" ht="15.75" x14ac:dyDescent="0.25">
      <c r="A72" s="2"/>
    </row>
    <row r="73" spans="1:7" ht="15.75" x14ac:dyDescent="0.25">
      <c r="A73" s="2"/>
    </row>
    <row r="74" spans="1:7" ht="15.75" x14ac:dyDescent="0.25">
      <c r="A74" s="2" t="s">
        <v>40</v>
      </c>
    </row>
    <row r="75" spans="1:7" ht="15.75" x14ac:dyDescent="0.25">
      <c r="C75" s="2" t="s">
        <v>17</v>
      </c>
    </row>
    <row r="76" spans="1:7" ht="15.75" x14ac:dyDescent="0.25">
      <c r="F76" s="2" t="s">
        <v>18</v>
      </c>
    </row>
    <row r="77" spans="1:7" ht="16.5" thickBot="1" x14ac:dyDescent="0.3">
      <c r="F77" s="2" t="s">
        <v>19</v>
      </c>
    </row>
    <row r="78" spans="1:7" ht="15.75" x14ac:dyDescent="0.25">
      <c r="A78" s="3" t="s">
        <v>41</v>
      </c>
      <c r="B78" s="3"/>
      <c r="C78" s="3"/>
      <c r="D78" s="38" t="s">
        <v>4</v>
      </c>
      <c r="E78" s="38"/>
      <c r="G78" s="11"/>
    </row>
    <row r="79" spans="1:7" ht="15.75" x14ac:dyDescent="0.25">
      <c r="A79" s="25" t="s">
        <v>42</v>
      </c>
      <c r="B79" s="25"/>
      <c r="C79" s="25"/>
      <c r="D79" s="39"/>
      <c r="E79" s="39"/>
      <c r="G79" s="11"/>
    </row>
    <row r="80" spans="1:7" ht="47.25" customHeight="1" thickBot="1" x14ac:dyDescent="0.3">
      <c r="A80" s="18" t="s">
        <v>43</v>
      </c>
      <c r="B80" s="18"/>
      <c r="C80" s="18"/>
      <c r="D80" s="18"/>
      <c r="E80" s="18"/>
      <c r="F80" s="18"/>
      <c r="G80" s="11"/>
    </row>
    <row r="81" spans="1:7" ht="15.75" x14ac:dyDescent="0.25">
      <c r="A81" s="3" t="s">
        <v>10</v>
      </c>
      <c r="B81" s="13">
        <v>0.05</v>
      </c>
      <c r="C81" s="3"/>
      <c r="D81" s="29"/>
      <c r="E81" s="29"/>
      <c r="G81" s="11"/>
    </row>
    <row r="82" spans="1:7" ht="16.5" thickBot="1" x14ac:dyDescent="0.3">
      <c r="B82" s="14" t="s">
        <v>9</v>
      </c>
      <c r="C82" s="14" t="s">
        <v>44</v>
      </c>
      <c r="D82" s="30" t="s">
        <v>45</v>
      </c>
      <c r="E82" s="30"/>
      <c r="G82" s="11"/>
    </row>
    <row r="83" spans="1:7" ht="16.5" thickBot="1" x14ac:dyDescent="0.3">
      <c r="A83" s="2" t="s">
        <v>46</v>
      </c>
      <c r="B83" s="6" t="s">
        <v>47</v>
      </c>
      <c r="C83" s="6">
        <v>950</v>
      </c>
      <c r="D83" s="31">
        <v>950</v>
      </c>
      <c r="E83" s="32"/>
      <c r="G83" s="11"/>
    </row>
    <row r="84" spans="1:7" ht="16.5" thickBot="1" x14ac:dyDescent="0.3">
      <c r="A84" s="2" t="s">
        <v>48</v>
      </c>
      <c r="B84" s="6">
        <v>13</v>
      </c>
      <c r="C84" s="5">
        <v>11000</v>
      </c>
      <c r="D84" s="33">
        <v>5833.53</v>
      </c>
      <c r="E84" s="34"/>
      <c r="G84" s="11"/>
    </row>
    <row r="85" spans="1:7" ht="16.5" thickBot="1" x14ac:dyDescent="0.3">
      <c r="A85" s="2" t="s">
        <v>49</v>
      </c>
      <c r="B85" s="6">
        <v>21</v>
      </c>
      <c r="C85" s="5">
        <v>24000</v>
      </c>
      <c r="D85" s="33">
        <v>8614.6200000000008</v>
      </c>
      <c r="E85" s="34"/>
      <c r="G85" s="11"/>
    </row>
    <row r="86" spans="1:7" ht="16.5" thickBot="1" x14ac:dyDescent="0.3">
      <c r="A86" s="35" t="s">
        <v>50</v>
      </c>
      <c r="B86" s="35"/>
      <c r="C86" s="35"/>
      <c r="D86" s="35"/>
      <c r="E86" s="36"/>
      <c r="F86" s="36"/>
      <c r="G86" s="36"/>
    </row>
    <row r="87" spans="1:7" ht="16.5" thickBot="1" x14ac:dyDescent="0.3">
      <c r="A87" s="26" t="s">
        <v>51</v>
      </c>
      <c r="B87" s="27"/>
      <c r="C87" s="27"/>
      <c r="D87" s="27"/>
      <c r="E87" s="27"/>
      <c r="F87" s="27"/>
      <c r="G87" s="28"/>
    </row>
    <row r="88" spans="1:7" x14ac:dyDescent="0.25">
      <c r="A88" s="11"/>
      <c r="B88" s="11"/>
      <c r="C88" s="11"/>
      <c r="D88" s="11"/>
      <c r="E88" s="11"/>
      <c r="F88" s="11"/>
      <c r="G88" s="11"/>
    </row>
    <row r="89" spans="1:7" ht="15.75" x14ac:dyDescent="0.25">
      <c r="A89" s="2"/>
    </row>
    <row r="90" spans="1:7" ht="16.5" thickBot="1" x14ac:dyDescent="0.3">
      <c r="A90" s="2" t="s">
        <v>52</v>
      </c>
    </row>
    <row r="91" spans="1:7" ht="15.75" x14ac:dyDescent="0.25">
      <c r="A91" s="3" t="s">
        <v>53</v>
      </c>
      <c r="B91" s="3"/>
      <c r="C91" s="3"/>
      <c r="D91" s="4" t="s">
        <v>4</v>
      </c>
    </row>
    <row r="92" spans="1:7" ht="15.75" x14ac:dyDescent="0.25">
      <c r="A92" s="25" t="s">
        <v>54</v>
      </c>
      <c r="B92" s="25"/>
    </row>
    <row r="93" spans="1:7" ht="31.5" customHeight="1" x14ac:dyDescent="0.25">
      <c r="A93" s="18" t="s">
        <v>55</v>
      </c>
      <c r="B93" s="18"/>
      <c r="C93" s="18"/>
      <c r="D93" s="18"/>
      <c r="E93" s="18"/>
    </row>
    <row r="94" spans="1:7" ht="31.5" customHeight="1" x14ac:dyDescent="0.25">
      <c r="A94" s="18" t="s">
        <v>56</v>
      </c>
      <c r="B94" s="18"/>
      <c r="C94" s="18"/>
      <c r="D94" s="18"/>
      <c r="E94" s="18"/>
    </row>
    <row r="95" spans="1:7" ht="31.5" customHeight="1" x14ac:dyDescent="0.25">
      <c r="A95" s="18" t="s">
        <v>57</v>
      </c>
      <c r="B95" s="18"/>
      <c r="C95" s="18"/>
      <c r="D95" s="18"/>
      <c r="E95" s="18"/>
    </row>
    <row r="96" spans="1:7" ht="31.5" customHeight="1" x14ac:dyDescent="0.25">
      <c r="A96" s="18" t="s">
        <v>58</v>
      </c>
      <c r="B96" s="18"/>
      <c r="C96" s="18"/>
      <c r="D96" s="18"/>
      <c r="E96" s="18"/>
    </row>
    <row r="97" spans="1:5" ht="31.5" customHeight="1" thickBot="1" x14ac:dyDescent="0.3">
      <c r="A97" s="18" t="s">
        <v>59</v>
      </c>
      <c r="B97" s="18"/>
      <c r="C97" s="18"/>
      <c r="D97" s="18"/>
      <c r="E97" s="18"/>
    </row>
    <row r="98" spans="1:5" ht="15.75" x14ac:dyDescent="0.25">
      <c r="A98" s="3" t="s">
        <v>7</v>
      </c>
      <c r="B98" s="3"/>
      <c r="C98" s="3"/>
      <c r="D98" s="3"/>
    </row>
    <row r="99" spans="1:5" ht="15.75" x14ac:dyDescent="0.25">
      <c r="A99" s="2" t="s">
        <v>60</v>
      </c>
      <c r="C99" s="5">
        <v>1100</v>
      </c>
    </row>
    <row r="100" spans="1:5" ht="15.75" x14ac:dyDescent="0.25">
      <c r="A100" s="2" t="s">
        <v>9</v>
      </c>
      <c r="C100" s="6">
        <v>5</v>
      </c>
    </row>
    <row r="101" spans="1:5" ht="16.5" thickBot="1" x14ac:dyDescent="0.3">
      <c r="A101" s="2" t="s">
        <v>10</v>
      </c>
      <c r="C101" s="7">
        <v>7.0000000000000007E-2</v>
      </c>
    </row>
    <row r="102" spans="1:5" ht="16.5" thickBot="1" x14ac:dyDescent="0.3">
      <c r="A102" s="2" t="s">
        <v>11</v>
      </c>
      <c r="C102" s="9">
        <v>6325.81</v>
      </c>
    </row>
    <row r="103" spans="1:5" ht="15.75" x14ac:dyDescent="0.25">
      <c r="A103" s="2" t="s">
        <v>12</v>
      </c>
    </row>
    <row r="104" spans="1:5" ht="15.75" x14ac:dyDescent="0.25">
      <c r="A104" s="2" t="s">
        <v>60</v>
      </c>
      <c r="C104" s="5">
        <v>1350</v>
      </c>
    </row>
    <row r="105" spans="1:5" ht="15.75" x14ac:dyDescent="0.25">
      <c r="A105" s="2" t="s">
        <v>9</v>
      </c>
      <c r="C105" s="6">
        <v>4</v>
      </c>
    </row>
    <row r="106" spans="1:5" ht="16.5" thickBot="1" x14ac:dyDescent="0.3">
      <c r="A106" s="2" t="s">
        <v>10</v>
      </c>
      <c r="C106" s="7">
        <v>0.1</v>
      </c>
    </row>
    <row r="107" spans="1:5" ht="16.5" thickBot="1" x14ac:dyDescent="0.3">
      <c r="A107" s="2" t="s">
        <v>11</v>
      </c>
      <c r="C107" s="9">
        <v>6265.35</v>
      </c>
    </row>
    <row r="108" spans="1:5" ht="15.75" x14ac:dyDescent="0.25">
      <c r="A108" s="2" t="s">
        <v>14</v>
      </c>
    </row>
    <row r="109" spans="1:5" ht="15.75" x14ac:dyDescent="0.25">
      <c r="A109" s="2" t="s">
        <v>60</v>
      </c>
      <c r="C109" s="6">
        <v>225</v>
      </c>
    </row>
    <row r="110" spans="1:5" ht="15.75" x14ac:dyDescent="0.25">
      <c r="A110" s="2" t="s">
        <v>9</v>
      </c>
      <c r="C110" s="6">
        <v>3</v>
      </c>
    </row>
    <row r="111" spans="1:5" ht="16.5" thickBot="1" x14ac:dyDescent="0.3">
      <c r="A111" s="2" t="s">
        <v>61</v>
      </c>
      <c r="C111" s="7">
        <v>0.09</v>
      </c>
    </row>
    <row r="112" spans="1:5" ht="16.5" thickBot="1" x14ac:dyDescent="0.3">
      <c r="A112" s="2" t="s">
        <v>11</v>
      </c>
      <c r="C112" s="10">
        <v>737.57</v>
      </c>
    </row>
    <row r="113" spans="1:6" ht="15.75" x14ac:dyDescent="0.25">
      <c r="A113" s="2" t="s">
        <v>15</v>
      </c>
    </row>
    <row r="114" spans="1:6" ht="15.75" x14ac:dyDescent="0.25">
      <c r="A114" s="2" t="s">
        <v>60</v>
      </c>
      <c r="C114" s="6">
        <v>400</v>
      </c>
    </row>
    <row r="115" spans="1:6" ht="15.75" x14ac:dyDescent="0.25">
      <c r="A115" s="2" t="s">
        <v>9</v>
      </c>
      <c r="C115" s="6">
        <v>7</v>
      </c>
    </row>
    <row r="116" spans="1:6" ht="16.5" thickBot="1" x14ac:dyDescent="0.3">
      <c r="A116" s="2" t="s">
        <v>10</v>
      </c>
      <c r="C116" s="7">
        <v>0.03</v>
      </c>
    </row>
    <row r="117" spans="1:6" ht="16.5" thickBot="1" x14ac:dyDescent="0.3">
      <c r="A117" s="2" t="s">
        <v>11</v>
      </c>
      <c r="C117" s="9">
        <v>3064.98</v>
      </c>
    </row>
    <row r="118" spans="1:6" ht="15.75" x14ac:dyDescent="0.25">
      <c r="A118" s="2"/>
    </row>
    <row r="119" spans="1:6" ht="15.75" x14ac:dyDescent="0.25">
      <c r="A119" s="2"/>
    </row>
    <row r="120" spans="1:6" ht="15.75" x14ac:dyDescent="0.25">
      <c r="A120" s="2" t="s">
        <v>62</v>
      </c>
    </row>
    <row r="121" spans="1:6" ht="15.75" x14ac:dyDescent="0.25">
      <c r="A121" s="2" t="s">
        <v>63</v>
      </c>
    </row>
    <row r="122" spans="1:6" ht="15.75" x14ac:dyDescent="0.25">
      <c r="A122" s="15" t="s">
        <v>64</v>
      </c>
      <c r="B122" s="15" t="s">
        <v>65</v>
      </c>
    </row>
    <row r="123" spans="1:6" ht="15.75" x14ac:dyDescent="0.25">
      <c r="B123" s="15" t="s">
        <v>66</v>
      </c>
    </row>
    <row r="124" spans="1:6" ht="16.5" thickBot="1" x14ac:dyDescent="0.3">
      <c r="B124" s="15" t="s">
        <v>67</v>
      </c>
    </row>
    <row r="125" spans="1:6" ht="15.75" x14ac:dyDescent="0.25">
      <c r="A125" s="3" t="s">
        <v>68</v>
      </c>
      <c r="B125" s="3"/>
      <c r="C125" s="3"/>
      <c r="D125" s="4" t="s">
        <v>4</v>
      </c>
      <c r="F125" s="11"/>
    </row>
    <row r="126" spans="1:6" ht="15.75" x14ac:dyDescent="0.25">
      <c r="A126" s="25" t="s">
        <v>69</v>
      </c>
      <c r="B126" s="25"/>
      <c r="C126" s="25"/>
      <c r="D126" s="25"/>
      <c r="F126" s="11"/>
    </row>
    <row r="127" spans="1:6" ht="47.25" customHeight="1" x14ac:dyDescent="0.25">
      <c r="A127" s="18" t="s">
        <v>70</v>
      </c>
      <c r="B127" s="18"/>
      <c r="C127" s="18"/>
      <c r="D127" s="18"/>
      <c r="E127" s="18"/>
      <c r="F127" s="11"/>
    </row>
    <row r="128" spans="1:6" ht="63" customHeight="1" x14ac:dyDescent="0.25">
      <c r="A128" s="18" t="s">
        <v>71</v>
      </c>
      <c r="B128" s="18"/>
      <c r="C128" s="18"/>
      <c r="D128" s="18"/>
      <c r="E128" s="18"/>
      <c r="F128" s="11"/>
    </row>
    <row r="129" spans="1:6" ht="31.5" customHeight="1" x14ac:dyDescent="0.25">
      <c r="A129" s="18" t="s">
        <v>72</v>
      </c>
      <c r="B129" s="18"/>
      <c r="C129" s="18"/>
      <c r="D129" s="18"/>
      <c r="E129" s="18"/>
      <c r="F129" s="11"/>
    </row>
    <row r="130" spans="1:6" ht="31.5" customHeight="1" x14ac:dyDescent="0.25">
      <c r="A130" s="18" t="s">
        <v>73</v>
      </c>
      <c r="B130" s="18"/>
      <c r="C130" s="18"/>
      <c r="D130" s="18"/>
      <c r="E130" s="18"/>
      <c r="F130" s="11"/>
    </row>
    <row r="131" spans="1:6" ht="78.75" customHeight="1" thickBot="1" x14ac:dyDescent="0.3">
      <c r="A131" s="18" t="s">
        <v>74</v>
      </c>
      <c r="B131" s="18"/>
      <c r="C131" s="18"/>
      <c r="D131" s="18"/>
      <c r="E131" s="18"/>
      <c r="F131" s="11"/>
    </row>
    <row r="132" spans="1:6" ht="15.75" x14ac:dyDescent="0.25">
      <c r="A132" s="3" t="s">
        <v>7</v>
      </c>
      <c r="B132" s="3"/>
      <c r="C132" s="3"/>
      <c r="D132" s="3"/>
      <c r="F132" s="11"/>
    </row>
    <row r="133" spans="1:6" ht="15.75" x14ac:dyDescent="0.25">
      <c r="A133" s="2" t="s">
        <v>45</v>
      </c>
      <c r="C133" s="5">
        <v>5500</v>
      </c>
      <c r="F133" s="11"/>
    </row>
    <row r="134" spans="1:6" ht="15.75" x14ac:dyDescent="0.25">
      <c r="A134" s="2" t="s">
        <v>9</v>
      </c>
      <c r="C134" s="6">
        <v>4</v>
      </c>
      <c r="F134" s="11"/>
    </row>
    <row r="135" spans="1:6" ht="16.5" thickBot="1" x14ac:dyDescent="0.3">
      <c r="A135" s="2" t="s">
        <v>10</v>
      </c>
      <c r="C135" s="7">
        <v>0.03</v>
      </c>
      <c r="F135" s="11"/>
    </row>
    <row r="136" spans="1:6" ht="16.5" thickBot="1" x14ac:dyDescent="0.3">
      <c r="A136" s="2" t="s">
        <v>11</v>
      </c>
      <c r="C136" s="9">
        <v>6190.3</v>
      </c>
      <c r="F136" s="11"/>
    </row>
    <row r="137" spans="1:6" ht="16.5" thickBot="1" x14ac:dyDescent="0.3">
      <c r="A137" s="2" t="s">
        <v>12</v>
      </c>
      <c r="F137" s="11"/>
    </row>
    <row r="138" spans="1:6" ht="16.5" thickBot="1" x14ac:dyDescent="0.3">
      <c r="A138" s="2" t="s">
        <v>75</v>
      </c>
      <c r="B138" s="6">
        <v>4</v>
      </c>
      <c r="C138" s="9">
        <v>6444.13</v>
      </c>
      <c r="F138" s="11"/>
    </row>
    <row r="139" spans="1:6" ht="16.5" thickBot="1" x14ac:dyDescent="0.3">
      <c r="A139" s="2" t="s">
        <v>76</v>
      </c>
      <c r="B139" s="6">
        <v>8</v>
      </c>
      <c r="C139" s="16">
        <v>7558.2</v>
      </c>
      <c r="F139" s="11"/>
    </row>
    <row r="140" spans="1:6" ht="15.75" x14ac:dyDescent="0.25">
      <c r="A140" s="2" t="s">
        <v>14</v>
      </c>
      <c r="F140" s="11"/>
    </row>
    <row r="141" spans="1:6" ht="16.5" thickBot="1" x14ac:dyDescent="0.3">
      <c r="A141" s="2" t="s">
        <v>77</v>
      </c>
      <c r="C141" s="7">
        <v>0.09</v>
      </c>
      <c r="F141" s="11"/>
    </row>
    <row r="142" spans="1:6" ht="16.5" thickBot="1" x14ac:dyDescent="0.3">
      <c r="A142" s="2" t="s">
        <v>78</v>
      </c>
      <c r="C142" s="9">
        <v>7763.7</v>
      </c>
      <c r="F142" s="11"/>
    </row>
    <row r="143" spans="1:6" ht="16.5" thickBot="1" x14ac:dyDescent="0.3">
      <c r="A143" s="2" t="s">
        <v>75</v>
      </c>
      <c r="C143" s="16">
        <v>7821.55</v>
      </c>
      <c r="F143" s="11"/>
    </row>
    <row r="144" spans="1:6" ht="16.5" thickBot="1" x14ac:dyDescent="0.3">
      <c r="A144" s="2" t="s">
        <v>76</v>
      </c>
      <c r="C144" s="16">
        <v>7862.27</v>
      </c>
      <c r="F144" s="11"/>
    </row>
    <row r="145" spans="1:6" ht="15.75" x14ac:dyDescent="0.25">
      <c r="A145" s="2" t="s">
        <v>15</v>
      </c>
      <c r="F145" s="11"/>
    </row>
    <row r="146" spans="1:6" ht="16.5" thickBot="1" x14ac:dyDescent="0.3">
      <c r="A146" s="2" t="s">
        <v>9</v>
      </c>
      <c r="C146" s="6">
        <v>14</v>
      </c>
      <c r="F146" s="11"/>
    </row>
    <row r="147" spans="1:6" ht="16.5" thickBot="1" x14ac:dyDescent="0.3">
      <c r="A147" s="2" t="s">
        <v>78</v>
      </c>
      <c r="C147" s="9">
        <v>8319.24</v>
      </c>
      <c r="F147" s="11"/>
    </row>
    <row r="148" spans="1:6" ht="16.5" thickBot="1" x14ac:dyDescent="0.3">
      <c r="A148" s="2" t="s">
        <v>79</v>
      </c>
      <c r="F148" s="11"/>
    </row>
    <row r="149" spans="1:6" ht="94.5" customHeight="1" x14ac:dyDescent="0.25">
      <c r="A149" s="19" t="s">
        <v>80</v>
      </c>
      <c r="B149" s="20"/>
      <c r="C149" s="20"/>
      <c r="D149" s="20"/>
      <c r="E149" s="21"/>
      <c r="F149" s="11"/>
    </row>
    <row r="150" spans="1:6" ht="15.75" thickBot="1" x14ac:dyDescent="0.3">
      <c r="A150" s="22"/>
      <c r="B150" s="23"/>
      <c r="C150" s="23"/>
      <c r="D150" s="23"/>
      <c r="E150" s="24"/>
      <c r="F150" s="11"/>
    </row>
    <row r="151" spans="1:6" ht="15.75" x14ac:dyDescent="0.25">
      <c r="A151" s="2"/>
    </row>
    <row r="152" spans="1:6" ht="15.75" x14ac:dyDescent="0.25">
      <c r="A152" s="2"/>
    </row>
    <row r="153" spans="1:6" ht="15.75" x14ac:dyDescent="0.25">
      <c r="A153" s="2"/>
    </row>
    <row r="154" spans="1:6" ht="15.75" x14ac:dyDescent="0.25">
      <c r="A154" s="2"/>
    </row>
    <row r="155" spans="1:6" ht="15.75" x14ac:dyDescent="0.25">
      <c r="A155" s="2"/>
    </row>
    <row r="156" spans="1:6" ht="15.75" x14ac:dyDescent="0.25">
      <c r="A156" s="2"/>
    </row>
    <row r="157" spans="1:6" ht="15.75" x14ac:dyDescent="0.25">
      <c r="A157" s="2"/>
    </row>
    <row r="158" spans="1:6" ht="15.75" x14ac:dyDescent="0.25">
      <c r="A158" s="2"/>
    </row>
    <row r="159" spans="1:6" ht="15.75" x14ac:dyDescent="0.25">
      <c r="A159" s="2"/>
    </row>
    <row r="160" spans="1:6" ht="15.75" x14ac:dyDescent="0.25">
      <c r="A160" s="2"/>
    </row>
    <row r="161" spans="1:1" ht="15.75" x14ac:dyDescent="0.25">
      <c r="A161" s="2"/>
    </row>
    <row r="162" spans="1:1" ht="15.75" x14ac:dyDescent="0.25">
      <c r="A162" s="1" t="s">
        <v>81</v>
      </c>
    </row>
    <row r="163" spans="1:1" ht="15.75" x14ac:dyDescent="0.25">
      <c r="A163" s="17" t="s">
        <v>82</v>
      </c>
    </row>
    <row r="164" spans="1:1" ht="15.75" x14ac:dyDescent="0.25">
      <c r="A164" s="17" t="s">
        <v>83</v>
      </c>
    </row>
  </sheetData>
  <mergeCells count="33">
    <mergeCell ref="A80:F80"/>
    <mergeCell ref="A1:E1"/>
    <mergeCell ref="B2:B4"/>
    <mergeCell ref="C2:C4"/>
    <mergeCell ref="D2:D4"/>
    <mergeCell ref="E2:E4"/>
    <mergeCell ref="A6:B6"/>
    <mergeCell ref="A35:B35"/>
    <mergeCell ref="A64:E64"/>
    <mergeCell ref="D78:E78"/>
    <mergeCell ref="A79:C79"/>
    <mergeCell ref="D79:E79"/>
    <mergeCell ref="A96:E96"/>
    <mergeCell ref="D81:E81"/>
    <mergeCell ref="D82:E82"/>
    <mergeCell ref="D83:E83"/>
    <mergeCell ref="D84:E84"/>
    <mergeCell ref="D85:E85"/>
    <mergeCell ref="A86:D86"/>
    <mergeCell ref="E86:G86"/>
    <mergeCell ref="A87:G87"/>
    <mergeCell ref="A92:B92"/>
    <mergeCell ref="A93:E93"/>
    <mergeCell ref="A94:E94"/>
    <mergeCell ref="A95:E95"/>
    <mergeCell ref="A131:E131"/>
    <mergeCell ref="A149:E150"/>
    <mergeCell ref="A97:E97"/>
    <mergeCell ref="A126:D126"/>
    <mergeCell ref="A127:E127"/>
    <mergeCell ref="A128:E128"/>
    <mergeCell ref="A129:E129"/>
    <mergeCell ref="A130:E13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Mulwa</dc:creator>
  <cp:lastModifiedBy>James Mulwa</cp:lastModifiedBy>
  <dcterms:created xsi:type="dcterms:W3CDTF">2018-02-25T07:50:52Z</dcterms:created>
  <dcterms:modified xsi:type="dcterms:W3CDTF">2018-02-27T17:35:54Z</dcterms:modified>
</cp:coreProperties>
</file>